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3\Data Management\Tools and Templates\"/>
    </mc:Choice>
  </mc:AlternateContent>
  <bookViews>
    <workbookView xWindow="-180" yWindow="-60" windowWidth="11460" windowHeight="11565"/>
  </bookViews>
  <sheets>
    <sheet name="Visit Calendar Tool" sheetId="5" r:id="rId1"/>
    <sheet name="Last_Day_to_Enroll" sheetId="8" r:id="rId2"/>
  </sheets>
  <definedNames>
    <definedName name="_xlnm.Print_Area" localSheetId="1">Last_Day_to_Enroll!$A$1:$E$13</definedName>
    <definedName name="_xlnm.Print_Area" localSheetId="0">'Visit Calendar Tool'!$A$1:$K$13</definedName>
  </definedNames>
  <calcPr calcId="162913"/>
</workbook>
</file>

<file path=xl/calcChain.xml><?xml version="1.0" encoding="utf-8"?>
<calcChain xmlns="http://schemas.openxmlformats.org/spreadsheetml/2006/main">
  <c r="E12" i="5" l="1"/>
  <c r="D12" i="5"/>
  <c r="C12" i="5"/>
  <c r="E10" i="5"/>
  <c r="D10" i="5"/>
  <c r="C10" i="5"/>
  <c r="D11" i="5" l="1"/>
  <c r="D9" i="5"/>
  <c r="C11" i="5" l="1"/>
  <c r="E11" i="5"/>
  <c r="C9" i="5"/>
  <c r="D8" i="5"/>
  <c r="C8" i="5"/>
  <c r="C10" i="8"/>
  <c r="E9" i="5" l="1"/>
  <c r="E8" i="5"/>
</calcChain>
</file>

<file path=xl/sharedStrings.xml><?xml version="1.0" encoding="utf-8"?>
<sst xmlns="http://schemas.openxmlformats.org/spreadsheetml/2006/main" count="29" uniqueCount="23">
  <si>
    <t>PTID:</t>
  </si>
  <si>
    <t>Staff Initials:</t>
  </si>
  <si>
    <t>Enrollment Date:</t>
  </si>
  <si>
    <t>Visit</t>
  </si>
  <si>
    <t>Visit Code</t>
  </si>
  <si>
    <t>Screening Visit Date: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</si>
  <si>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</si>
  <si>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</si>
  <si>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</si>
  <si>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</si>
  <si>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</si>
  <si>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</si>
  <si>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999-9999-9</t>
  </si>
  <si>
    <t>&lt;-- Site to enter date</t>
  </si>
  <si>
    <t>site to enter date</t>
  </si>
  <si>
    <t>MTN-033 Participant Visit Calendar</t>
  </si>
  <si>
    <t>Last day to enroll based on 
30-day screening window:</t>
  </si>
  <si>
    <r>
      <rPr>
        <b/>
        <sz val="10"/>
        <rFont val="Arial"/>
        <family val="2"/>
      </rPr>
      <t>Visit 5: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</si>
  <si>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3: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</si>
  <si>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6: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</si>
  <si>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4: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</si>
  <si>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7:</t>
    </r>
    <r>
      <rPr>
        <sz val="10"/>
        <rFont val="Arial"/>
        <family val="2"/>
      </rPr>
      <t xml:space="preserve"> Termination Visit</t>
    </r>
  </si>
  <si>
    <t>MTN-033 Calculation of Last Possible Day to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</si>
</sst>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0.0"/>
    <numFmt numFmtId="166" formatCode="[$-F800]dddd\,\ mmmm\ dd\,\ yyyy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6" fillId="5" borderId="0" xfId="0" applyFont="1" applyFill="1"/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Fill="1" applyAlignment="1">
      <alignment vertical="center"/>
    </xf>
    <xf numFmtId="14" fontId="11" fillId="0" borderId="2" xfId="0" applyNumberFormat="1" applyFont="1" applyFill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 wrapText="1"/>
    </xf>
    <xf numFmtId="15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/>
    <xf numFmtId="15" fontId="6" fillId="0" borderId="0" xfId="0" applyNumberFormat="1" applyFont="1"/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12" fillId="4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15872</xdr:colOff>
      <xdr:row>0</xdr:row>
      <xdr:rowOff>171450</xdr:rowOff>
    </xdr:from>
    <xdr:to>
      <xdr:col>10</xdr:col>
      <xdr:colOff>889000</xdr:colOff>
      <xdr:row>15</xdr:row>
      <xdr:rowOff>63500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482789" y="171450"/>
          <a:ext cx="2714628" cy="4411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PTID, Staff Initials, and Enrollment Date. This will generate the target date and visit windows for the Single Dose Administration Visit (Visit 3).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As the participant completes his/her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An actual visit date for Visit 3.0, 4.0, 5.0, and 6.0 must be entered to generate the target dates and visit windows for the remaining follow-up visits.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1039091</xdr:colOff>
      <xdr:row>4</xdr:row>
      <xdr:rowOff>11906</xdr:rowOff>
    </xdr:from>
    <xdr:to>
      <xdr:col>4</xdr:col>
      <xdr:colOff>1203614</xdr:colOff>
      <xdr:row>10</xdr:row>
      <xdr:rowOff>8659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59136" y="1154906"/>
          <a:ext cx="1740478" cy="1641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dd/mmm/yy. This will generate the last day that the participant can enroll.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8"/>
  <sheetViews>
    <sheetView tabSelected="1" zoomScale="90" zoomScaleNormal="90" zoomScaleSheetLayoutView="100" zoomScalePageLayoutView="70" workbookViewId="0">
      <selection activeCell="E16" sqref="E16"/>
    </sheetView>
  </sheetViews>
  <sheetFormatPr defaultRowHeight="12.75" x14ac:dyDescent="0.2"/>
  <cols>
    <col min="1" max="1" width="60" style="24" bestFit="1" customWidth="1"/>
    <col min="2" max="2" width="11.28515625" style="24" customWidth="1"/>
    <col min="3" max="3" width="14.42578125" style="24" bestFit="1" customWidth="1"/>
    <col min="4" max="4" width="14.28515625" style="24" bestFit="1" customWidth="1"/>
    <col min="5" max="5" width="18" style="24" customWidth="1"/>
    <col min="6" max="6" width="19.42578125" style="24" customWidth="1"/>
    <col min="7" max="7" width="17.85546875" style="24" customWidth="1"/>
    <col min="8" max="10" width="9.140625" style="24"/>
    <col min="11" max="11" width="25.42578125" style="24" customWidth="1"/>
    <col min="12" max="16384" width="9.140625" style="24"/>
  </cols>
  <sheetData>
    <row r="1" spans="1:7" ht="24" customHeight="1" x14ac:dyDescent="0.3">
      <c r="A1" s="3" t="s">
        <v>15</v>
      </c>
      <c r="B1" s="1"/>
      <c r="C1" s="1"/>
    </row>
    <row r="2" spans="1:7" ht="14.25" customHeight="1" thickBot="1" x14ac:dyDescent="0.25"/>
    <row r="3" spans="1:7" ht="24" customHeight="1" thickBot="1" x14ac:dyDescent="0.25">
      <c r="A3" s="4" t="s">
        <v>0</v>
      </c>
      <c r="B3" s="11" t="s">
        <v>12</v>
      </c>
      <c r="C3" s="12"/>
      <c r="E3" s="4" t="s">
        <v>1</v>
      </c>
      <c r="F3" s="25"/>
    </row>
    <row r="4" spans="1:7" ht="13.5" customHeight="1" thickBot="1" x14ac:dyDescent="0.25">
      <c r="A4" s="26"/>
      <c r="B4" s="26"/>
      <c r="C4" s="26"/>
      <c r="D4" s="26"/>
      <c r="E4" s="26"/>
      <c r="F4" s="26"/>
    </row>
    <row r="5" spans="1:7" ht="42" customHeight="1" thickBot="1" x14ac:dyDescent="0.25">
      <c r="A5" s="42" t="s">
        <v>2</v>
      </c>
      <c r="B5" s="43"/>
      <c r="C5" s="27">
        <v>42986</v>
      </c>
      <c r="D5" s="44"/>
      <c r="E5" s="44"/>
      <c r="F5" s="44"/>
    </row>
    <row r="6" spans="1:7" ht="13.5" customHeight="1" x14ac:dyDescent="0.2">
      <c r="C6" s="15" t="s">
        <v>11</v>
      </c>
      <c r="D6" s="2"/>
    </row>
    <row r="7" spans="1:7" ht="45.75" customHeight="1" x14ac:dyDescent="0.25">
      <c r="A7" s="21" t="s">
        <v>3</v>
      </c>
      <c r="B7" s="21" t="s">
        <v>4</v>
      </c>
      <c r="C7" s="21" t="s">
        <v>7</v>
      </c>
      <c r="D7" s="21" t="s">
        <v>8</v>
      </c>
      <c r="E7" s="22" t="s">
        <v>9</v>
      </c>
      <c r="F7" s="22" t="s">
        <v>6</v>
      </c>
    </row>
    <row r="8" spans="1:7" ht="28.7" customHeight="1" x14ac:dyDescent="0.2">
      <c r="A8" s="20" t="s">
        <v>18</v>
      </c>
      <c r="B8" s="10">
        <v>3</v>
      </c>
      <c r="C8" s="23">
        <f>C5+1</f>
        <v>42987</v>
      </c>
      <c r="D8" s="23">
        <f>C5+10</f>
        <v>42996</v>
      </c>
      <c r="E8" s="28">
        <f>C5+7</f>
        <v>42993</v>
      </c>
      <c r="F8" s="29">
        <v>42993</v>
      </c>
      <c r="G8" s="16" t="s">
        <v>13</v>
      </c>
    </row>
    <row r="9" spans="1:7" s="31" customFormat="1" ht="28.7" customHeight="1" x14ac:dyDescent="0.2">
      <c r="A9" s="20" t="s">
        <v>20</v>
      </c>
      <c r="B9" s="10">
        <v>4</v>
      </c>
      <c r="C9" s="23">
        <f>F8+1</f>
        <v>42994</v>
      </c>
      <c r="D9" s="23">
        <f>F8+1</f>
        <v>42994</v>
      </c>
      <c r="E9" s="30">
        <f>F8+1</f>
        <v>42994</v>
      </c>
      <c r="F9" s="32">
        <v>42994</v>
      </c>
      <c r="G9" s="16" t="s">
        <v>13</v>
      </c>
    </row>
    <row r="10" spans="1:7" s="31" customFormat="1" ht="28.7" customHeight="1" x14ac:dyDescent="0.2">
      <c r="A10" s="20" t="s">
        <v>17</v>
      </c>
      <c r="B10" s="10">
        <v>5</v>
      </c>
      <c r="C10" s="23">
        <f>F9+14</f>
        <v>43008</v>
      </c>
      <c r="D10" s="23">
        <f>F9+28</f>
        <v>43022</v>
      </c>
      <c r="E10" s="30">
        <f>F9+21</f>
        <v>43015</v>
      </c>
      <c r="F10" s="32">
        <v>43015</v>
      </c>
      <c r="G10" s="16" t="s">
        <v>13</v>
      </c>
    </row>
    <row r="11" spans="1:7" s="31" customFormat="1" ht="28.7" customHeight="1" x14ac:dyDescent="0.2">
      <c r="A11" s="20" t="s">
        <v>19</v>
      </c>
      <c r="B11" s="10">
        <v>6</v>
      </c>
      <c r="C11" s="23">
        <f>F10+1</f>
        <v>43016</v>
      </c>
      <c r="D11" s="23">
        <f>F10+1</f>
        <v>43016</v>
      </c>
      <c r="E11" s="30">
        <f>F10+1</f>
        <v>43016</v>
      </c>
      <c r="F11" s="32">
        <v>43016</v>
      </c>
      <c r="G11" s="16" t="s">
        <v>13</v>
      </c>
    </row>
    <row r="12" spans="1:7" s="31" customFormat="1" ht="28.7" customHeight="1" x14ac:dyDescent="0.2">
      <c r="A12" s="20" t="s">
        <v>21</v>
      </c>
      <c r="B12" s="10">
        <v>7</v>
      </c>
      <c r="C12" s="23">
        <f>F11+4</f>
        <v>43020</v>
      </c>
      <c r="D12" s="23">
        <f>F11+14</f>
        <v>43030</v>
      </c>
      <c r="E12" s="30">
        <f>F11+7</f>
        <v>43023</v>
      </c>
      <c r="F12" s="32"/>
      <c r="G12" s="37"/>
    </row>
    <row r="13" spans="1:7" x14ac:dyDescent="0.2">
      <c r="A13" s="41"/>
      <c r="B13" s="41"/>
      <c r="C13" s="33"/>
    </row>
    <row r="14" spans="1:7" x14ac:dyDescent="0.2">
      <c r="B14" s="6"/>
    </row>
    <row r="15" spans="1:7" x14ac:dyDescent="0.2">
      <c r="C15" s="34"/>
    </row>
    <row r="16" spans="1:7" x14ac:dyDescent="0.2">
      <c r="C16" s="34"/>
    </row>
    <row r="17" spans="3:3" x14ac:dyDescent="0.2">
      <c r="C17" s="34"/>
    </row>
    <row r="18" spans="3:3" x14ac:dyDescent="0.2">
      <c r="C18" s="34"/>
    </row>
  </sheetData>
  <sheetProtection selectLockedCells="1"/>
  <mergeCells count="3">
    <mergeCell ref="A13:B13"/>
    <mergeCell ref="A5:B5"/>
    <mergeCell ref="D5:F5"/>
  </mergeCells>
  <phoneticPr fontId="2" type="noConversion"/>
  <pageMargins left="0.54979166666666668" right="0.2" top="0.43" bottom="0.46" header="0.3" footer="0.3"/>
  <pageSetup scale="63" orientation="landscape" r:id="rId1"/>
  <headerFooter alignWithMargins="0"/>
  <ignoredErrors>
    <ignoredError sqref="D10:E10 C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110" zoomScaleNormal="110" workbookViewId="0">
      <selection activeCell="D27" sqref="D27"/>
    </sheetView>
  </sheetViews>
  <sheetFormatPr defaultRowHeight="12.75" x14ac:dyDescent="0.2"/>
  <cols>
    <col min="1" max="1" width="13.140625" customWidth="1"/>
    <col min="2" max="2" width="12.28515625" customWidth="1"/>
    <col min="3" max="3" width="42.28515625" bestFit="1" customWidth="1"/>
    <col min="4" max="4" width="23.5703125" customWidth="1"/>
    <col min="5" max="5" width="18.28515625" customWidth="1"/>
  </cols>
  <sheetData>
    <row r="1" spans="1:6" ht="26.25" customHeight="1" x14ac:dyDescent="0.3">
      <c r="A1" s="14" t="s">
        <v>22</v>
      </c>
      <c r="B1" s="14"/>
      <c r="C1" s="14"/>
      <c r="D1" s="14"/>
      <c r="E1" s="14"/>
      <c r="F1" s="14"/>
    </row>
    <row r="2" spans="1:6" ht="26.25" customHeight="1" thickBot="1" x14ac:dyDescent="0.35">
      <c r="A2" s="14"/>
      <c r="B2" s="14"/>
      <c r="C2" s="14"/>
      <c r="D2" s="14"/>
      <c r="E2" s="14"/>
      <c r="F2" s="14"/>
    </row>
    <row r="3" spans="1:6" s="24" customFormat="1" ht="24" customHeight="1" thickBot="1" x14ac:dyDescent="0.25">
      <c r="A3" s="4"/>
      <c r="B3" s="4" t="s">
        <v>0</v>
      </c>
      <c r="C3" s="38" t="s">
        <v>12</v>
      </c>
      <c r="D3" s="4" t="s">
        <v>1</v>
      </c>
      <c r="E3" s="40"/>
      <c r="F3" s="39"/>
    </row>
    <row r="6" spans="1:6" ht="25.5" customHeight="1" x14ac:dyDescent="0.2">
      <c r="A6" s="49" t="s">
        <v>5</v>
      </c>
      <c r="B6" s="50"/>
      <c r="C6" s="35">
        <v>42979</v>
      </c>
      <c r="D6" s="7" t="s">
        <v>14</v>
      </c>
    </row>
    <row r="7" spans="1:6" ht="16.5" customHeight="1" x14ac:dyDescent="0.2">
      <c r="A7" s="13" t="s">
        <v>10</v>
      </c>
      <c r="B7" s="13"/>
      <c r="C7" s="13"/>
      <c r="D7" s="8"/>
    </row>
    <row r="8" spans="1:6" ht="9.75" hidden="1" customHeight="1" x14ac:dyDescent="0.2">
      <c r="A8" s="13"/>
      <c r="B8" s="13"/>
      <c r="C8" s="13"/>
      <c r="D8" s="8"/>
    </row>
    <row r="9" spans="1:6" ht="12" customHeight="1" thickBot="1" x14ac:dyDescent="0.25">
      <c r="A9" s="13"/>
      <c r="B9" s="13"/>
      <c r="C9" s="13"/>
      <c r="D9" s="8"/>
    </row>
    <row r="10" spans="1:6" ht="63" customHeight="1" thickBot="1" x14ac:dyDescent="0.25">
      <c r="A10" s="47" t="s">
        <v>16</v>
      </c>
      <c r="B10" s="48"/>
      <c r="C10" s="36">
        <f>C6+30</f>
        <v>43009</v>
      </c>
      <c r="D10" s="18"/>
    </row>
    <row r="11" spans="1:6" x14ac:dyDescent="0.2">
      <c r="C11" s="45"/>
      <c r="D11" s="46"/>
      <c r="E11" s="9"/>
    </row>
    <row r="12" spans="1:6" x14ac:dyDescent="0.2">
      <c r="A12" s="19"/>
      <c r="B12" s="19"/>
      <c r="C12" s="17"/>
    </row>
    <row r="13" spans="1:6" x14ac:dyDescent="0.2">
      <c r="E13" s="5"/>
    </row>
  </sheetData>
  <sheetProtection selectLockedCells="1"/>
  <mergeCells count="3">
    <mergeCell ref="C11:D11"/>
    <mergeCell ref="A10:B10"/>
    <mergeCell ref="A6:B6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Julie Ngo</cp:lastModifiedBy>
  <cp:lastPrinted>2016-01-06T00:38:52Z</cp:lastPrinted>
  <dcterms:created xsi:type="dcterms:W3CDTF">2009-08-25T05:00:32Z</dcterms:created>
  <dcterms:modified xsi:type="dcterms:W3CDTF">2018-06-18T20:53:53Z</dcterms:modified>
</cp:coreProperties>
</file>